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9D9F59EC-4683-4257-89D7-A4659F0C2056}" xr6:coauthVersionLast="47" xr6:coauthVersionMax="47" xr10:uidLastSave="{00000000-0000-0000-0000-000000000000}"/>
  <bookViews>
    <workbookView xWindow="-120" yWindow="-120" windowWidth="29040" windowHeight="15840" xr2:uid="{FDAF0B34-B37B-4A27-AFC3-C39AA1A80C4E}"/>
  </bookViews>
  <sheets>
    <sheet name="ABRIL" sheetId="1" r:id="rId1"/>
  </sheets>
  <definedNames>
    <definedName name="_xlnm._FilterDatabase" localSheetId="0" hidden="1">ABRIL!$B$11:$F$28</definedName>
    <definedName name="_xlnm.Print_Area" localSheetId="0">ABRIL!$A$1:$F$103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8" i="1" l="1"/>
</calcChain>
</file>

<file path=xl/sharedStrings.xml><?xml version="1.0" encoding="utf-8"?>
<sst xmlns="http://schemas.openxmlformats.org/spreadsheetml/2006/main" count="272" uniqueCount="180">
  <si>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</si>
  <si>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</si>
  <si>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</si>
  <si>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</si>
  <si>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</si>
  <si>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</si>
  <si>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</si>
  <si>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</si>
  <si>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</si>
  <si>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</si>
  <si>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</si>
  <si>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</si>
  <si>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</si>
  <si>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</si>
  <si>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</si>
  <si>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</si>
  <si>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</si>
  <si>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</si>
  <si>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</si>
  <si>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</si>
  <si>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</si>
  <si>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</si>
  <si>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</si>
  <si>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</si>
  <si>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</si>
  <si>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</si>
  <si>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</si>
  <si>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</si>
  <si>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</si>
  <si>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</si>
  <si>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</si>
  <si>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</si>
  <si>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</si>
  <si>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</si>
  <si>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</si>
  <si>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</si>
  <si>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</si>
  <si>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</si>
  <si>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</si>
  <si>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</si>
  <si>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</si>
  <si>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</si>
  <si>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</si>
  <si>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</si>
  <si>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</si>
  <si>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</si>
  <si>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</si>
  <si>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B1500038372</t>
  </si>
  <si>
    <t>Seguros Reservas</t>
  </si>
  <si>
    <t>Poliza no.2-2-201-0055294</t>
  </si>
  <si>
    <t>B1500038373</t>
  </si>
  <si>
    <t>Poliza no.2-2801-0042795</t>
  </si>
  <si>
    <t>B1500038374</t>
  </si>
  <si>
    <t>Poliza no.2-2-802-0042796</t>
  </si>
  <si>
    <t>B1500038926</t>
  </si>
  <si>
    <t>Poliza no.2-2-102-0064667</t>
  </si>
  <si>
    <t>B1500039184</t>
  </si>
  <si>
    <t>Poliza no.2-2-502-0117613</t>
  </si>
  <si>
    <t>B1500039185</t>
  </si>
  <si>
    <t>Poliza no.2-2-503-0269633</t>
  </si>
  <si>
    <t>B1500001178</t>
  </si>
  <si>
    <t>Daf Trading, SRL.</t>
  </si>
  <si>
    <t>B1500000120</t>
  </si>
  <si>
    <t>Franklin Delanoi</t>
  </si>
  <si>
    <t>servicio de reparación a todo costo de cerámicas de piso</t>
  </si>
  <si>
    <t>B1500000797</t>
  </si>
  <si>
    <t>Potosi</t>
  </si>
  <si>
    <t>compra de 02 unidad de cintas para maquina de escribir</t>
  </si>
  <si>
    <t>B1500000344</t>
  </si>
  <si>
    <t>Renet Copias</t>
  </si>
  <si>
    <t>confeccion de medallas con cintas personalizadas., entregadas en el evento "VOLUNTARIADO</t>
  </si>
  <si>
    <t>Personal Defensa Civil</t>
  </si>
  <si>
    <t>TOTAL</t>
  </si>
  <si>
    <t xml:space="preserve"> </t>
  </si>
  <si>
    <t>MARICELA CALCAÑO</t>
  </si>
  <si>
    <t>RESPONSABLE DE CUENTAS POR PAGAR</t>
  </si>
  <si>
    <t xml:space="preserve">   </t>
  </si>
  <si>
    <t>Propano y Derivados, SA</t>
  </si>
  <si>
    <t>Jat Comfort SRL</t>
  </si>
  <si>
    <t>Sim Soluciones Integradas de Mercadeo</t>
  </si>
  <si>
    <t>Mademun AD</t>
  </si>
  <si>
    <t>compra de equipos tecnológicos y accesorios para ser usados en el Departamento de Comunicaciones.</t>
  </si>
  <si>
    <t>mantenimiento a todo costo de varios vehículos al servicio de esta institución</t>
  </si>
  <si>
    <t>adquisición e instalación de remolques en acero para las camionetas marca Mitsubishi</t>
  </si>
  <si>
    <t>B1500000295</t>
  </si>
  <si>
    <t>B1500000126</t>
  </si>
  <si>
    <t>B1500000127</t>
  </si>
  <si>
    <t>B1500000128</t>
  </si>
  <si>
    <t>B1500000129</t>
  </si>
  <si>
    <t>B1500000380</t>
  </si>
  <si>
    <t>B1500040172</t>
  </si>
  <si>
    <t>Poliza de seguro no.2-2-502-0117613</t>
  </si>
  <si>
    <t>B1500040334</t>
  </si>
  <si>
    <t>B1500041759</t>
  </si>
  <si>
    <t>Ayuntamiento DN</t>
  </si>
  <si>
    <t>Pago por el servicio de recogida de basura en la institución</t>
  </si>
  <si>
    <t>B1500260132</t>
  </si>
  <si>
    <t>Pago por el servicio de energía eléctrica, sede Regional Ozama</t>
  </si>
  <si>
    <t>Edeeste</t>
  </si>
  <si>
    <t>B1500049787</t>
  </si>
  <si>
    <t>B1500049806</t>
  </si>
  <si>
    <t>B1500049853</t>
  </si>
  <si>
    <t>B1500049854</t>
  </si>
  <si>
    <t>B1500049855</t>
  </si>
  <si>
    <t>B1500049856</t>
  </si>
  <si>
    <t>B1500049857</t>
  </si>
  <si>
    <t>B1500049858</t>
  </si>
  <si>
    <t>B1500049859</t>
  </si>
  <si>
    <t>Altice</t>
  </si>
  <si>
    <t>Pago por servicio de telefonía fija de diferentes provincias</t>
  </si>
  <si>
    <t>B1500018566</t>
  </si>
  <si>
    <t>Pago por la compra de 99.00 galones de Gas Licuado de Petroleo</t>
  </si>
  <si>
    <t>B1500000316</t>
  </si>
  <si>
    <t>Pago por la compra de cintas para impresora de carnet Datacard CD-800</t>
  </si>
  <si>
    <t>B1500041342</t>
  </si>
  <si>
    <t>B1500041341</t>
  </si>
  <si>
    <t>Defensa Civil</t>
  </si>
  <si>
    <t>Pago de raciones alimenticias secas, que serán impartidas durante el operativo Semana Santa 2023.</t>
  </si>
  <si>
    <t>Graynmer Wilfredo Mendez Santana</t>
  </si>
  <si>
    <t>servicio de asesoría estratégica para el Departamento de Comunicaciones de esta institución</t>
  </si>
  <si>
    <t xml:space="preserve"> los mismos se trasladaron a Monte Plata para supervisar los trabajos de reparación del local de la Defensa Civil en Yamasá</t>
  </si>
  <si>
    <t>Kelnet Computer, SRL</t>
  </si>
  <si>
    <t>compra de dos impresoras, para ser usadas en los departamentos de esta institución</t>
  </si>
  <si>
    <t>Reparación de laptop Lenovo</t>
  </si>
  <si>
    <t>servicio de mantenimiento de 73 aires acondicionados</t>
  </si>
  <si>
    <t>Instituto de Educacion Superior INESDYC</t>
  </si>
  <si>
    <t>servicio de capacitación en ¨Protocolo, Organización de Eventos y Etiqueta¨ impartido a 3 servidores</t>
  </si>
  <si>
    <t>horas extraordinarias, correspondiente a su labor durante la Feria Agropecuaria Nacional 2023 el 17/03/2023 al 26/03/2023</t>
  </si>
  <si>
    <t xml:space="preserve">Gratficaciones por haber participado en el operativo Carnaval Nacional 2023. </t>
  </si>
  <si>
    <t>Impresos y Papeleria POTOSI</t>
  </si>
  <si>
    <t>compra de papel en blanco de escritorio</t>
  </si>
  <si>
    <t>Enm Media Service, SRL</t>
  </si>
  <si>
    <t>confección de letreros, colocados en los balnearios clausurados durante la Semana Santa 2023</t>
  </si>
  <si>
    <t>Pago de raciones alimenticias, que fueron consumidas por el personal que estuvo revalidando conocimientos en el municipio de Boca Chica.</t>
  </si>
  <si>
    <t>Provincial Defensa Civil</t>
  </si>
  <si>
    <t>Transferencia corriente a Director Provincial Valverde Mao, para gastos corrientes.</t>
  </si>
  <si>
    <t>Transferencia a Director Provincial de Peravia, para gastos corrientes.</t>
  </si>
  <si>
    <t>Servicio de mantenimiento de aires acondicionados</t>
  </si>
  <si>
    <t>Identificaciones JMB, SRL</t>
  </si>
  <si>
    <t>por la compra de dos impresoras de carnetización.</t>
  </si>
  <si>
    <t>Importadora Fernandez Garcia</t>
  </si>
  <si>
    <t>compra de mallas delimitadoras, utilizadas en los balnearios clausurados durante la semana santa 2023</t>
  </si>
  <si>
    <t>Transferencia a Director de la Oficina Provincial de Puerto Plata, para gastos corrientes</t>
  </si>
  <si>
    <t>Wilson Radhames Mendez Dume</t>
  </si>
  <si>
    <t>compra de banderines, para los puestos de socorro durante la semana santa 2023</t>
  </si>
  <si>
    <t>Smartcon, SRL</t>
  </si>
  <si>
    <t>servicio de asesoría estratégica de comunicaciones, para proyectar las labores que realizara la Defensa Civil durante la Semana Santa 2023</t>
  </si>
  <si>
    <t>compra de carpas personalizadas</t>
  </si>
  <si>
    <t xml:space="preserve"> los mismos se trasladaron a las regiones este y sur del país, con la finalidad de distribuir botiquines durante Semana Santa 2023</t>
  </si>
  <si>
    <t>Transferencia a Director de la Oficina Provincial de Valverde Mao, para gastos corrientes.</t>
  </si>
  <si>
    <t>compra de cable de goma 8/3 y lámparas fluorescentes.</t>
  </si>
  <si>
    <t>Kostm Tech Import, Srl</t>
  </si>
  <si>
    <t>compra de tubos de PVC para ser utilizado en el ensamblaje como astas de banderines institucionales</t>
  </si>
  <si>
    <t>servicio de pintado de vehículos y botes de esta institución.</t>
  </si>
  <si>
    <t xml:space="preserve"> compra de materiales y pintura para vehículos, utilizados en el pintado de los vehículos institucionales</t>
  </si>
  <si>
    <t>Tesoreria de la Seguridad Social</t>
  </si>
  <si>
    <t>Pago por concepto de pago recargo, generado en la factura correspondiente a las novedades atrasadas del mes de febrero</t>
  </si>
  <si>
    <t>los mismos se trasladaron a diferentes provincias, con la finalidad de darle mantenimiento a los equipos de comunicaciones de esta institución en coordinación con el Centro de Nacional de Sismología</t>
  </si>
  <si>
    <t>los mismos se trasladaron a diferentes provincias, con la finalidad de recopilar datos para la plataforma de voluntarios y a Monte Plata para participar en el Festival de Atletismo</t>
  </si>
  <si>
    <t>Transferencia a Directora de la Oficina Provincial de San Juan de la Maguana, para gastos corrientes</t>
  </si>
  <si>
    <t>los mismos se trasladaron a diferentes provincias, con la finalidad de supervisar las estaciones de combustible</t>
  </si>
  <si>
    <t>los mismos se trasladaron a San Juan de la Maguana, con la finalidad de particpar e impartir el ¨Taller de Igualdad de Genero en Situaciones de Emergencias¨</t>
  </si>
  <si>
    <t>B1500000180</t>
  </si>
  <si>
    <t xml:space="preserve"> B1500000875</t>
  </si>
  <si>
    <t xml:space="preserve"> B1500000294</t>
  </si>
  <si>
    <t>B1500000039</t>
  </si>
  <si>
    <t>B1500000065</t>
  </si>
  <si>
    <t>B1500000835</t>
  </si>
  <si>
    <t>.B1500000101</t>
  </si>
  <si>
    <t>B1500000040</t>
  </si>
  <si>
    <t>B1500000741</t>
  </si>
  <si>
    <t>B1500000150</t>
  </si>
  <si>
    <t>B1500000112</t>
  </si>
  <si>
    <t>B1500000152</t>
  </si>
  <si>
    <t>B1500000149</t>
  </si>
  <si>
    <t>B1500000151</t>
  </si>
  <si>
    <t>B1500000048</t>
  </si>
  <si>
    <t>B1500000047</t>
  </si>
  <si>
    <t>B1500000049</t>
  </si>
  <si>
    <t>CORRESPONDIENTE AL MES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</si>
</sst>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164" fontId="5" fillId="3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43" fontId="3" fillId="0" borderId="2" xfId="1" applyFont="1" applyBorder="1" applyAlignment="1">
      <alignment vertical="center"/>
    </xf>
    <xf numFmtId="164" fontId="4" fillId="0" borderId="3" xfId="2" applyFont="1" applyFill="1" applyBorder="1" applyAlignment="1">
      <alignment vertical="center"/>
    </xf>
    <xf numFmtId="164" fontId="4" fillId="0" borderId="4" xfId="2" applyFont="1" applyFill="1" applyBorder="1" applyAlignment="1">
      <alignment horizontal="center" vertical="center"/>
    </xf>
    <xf numFmtId="164" fontId="4" fillId="0" borderId="4" xfId="2" applyFont="1" applyFill="1" applyBorder="1" applyAlignment="1">
      <alignment vertical="center"/>
    </xf>
    <xf numFmtId="164" fontId="4" fillId="0" borderId="5" xfId="2" applyFont="1" applyFill="1" applyBorder="1" applyAlignment="1">
      <alignment vertical="center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0F7BA053-54A0-4555-AB48-8A621870EB2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358699</xdr:colOff>
      <xdr:row>0</xdr:row>
      <xdr:rowOff>136070</xdr:rowOff>
    </xdr:from>
    <xdr:to>
      <xdr:col>4</xdr:col>
      <xdr:colOff>3430131</xdr:colOff>
      <xdr:row>3</xdr:row>
      <xdr:rowOff>559705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D39E8F-9A0B-4C85-9C7C-FD65C0EBBE8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211020" y="136070"/>
          <a:ext cx="3071432" cy="21585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8B5EB-AA5E-4EDB-A0B8-400AE4583300}">
  <sheetPr>
    <tabColor rgb="FFFF99FF"/>
  </sheetPr>
  <dimension ref="B5:L106"/>
  <sheetViews>
    <sheetView tabSelected="1" view="pageBreakPreview" zoomScale="28" zoomScaleNormal="28" zoomScaleSheetLayoutView="28" workbookViewId="0">
      <selection activeCell="E7" sqref="E7"/>
    </sheetView>
  </sheetViews>
  <sheetFormatPr baseColWidth="10" defaultRowHeight="44.25" x14ac:dyDescent="0.25"/>
  <cols>
    <col min="1" max="1" width="11.42578125" style="1"/>
    <col min="2" max="2" width="38.42578125" style="33" customWidth="1"/>
    <col min="3" max="3" width="84" style="33" customWidth="1"/>
    <col min="4" max="4" width="103.85546875" style="1" customWidth="1"/>
    <col min="5" max="5" width="228.85546875" style="34" customWidth="1"/>
    <col min="6" max="6" width="50.7109375" style="1" customWidth="1"/>
    <col min="7" max="9" width="11.42578125" style="1" hidden="1" customWidth="1"/>
    <col min="10" max="10" width="41.42578125" style="11" bestFit="1" customWidth="1"/>
    <col min="11" max="11" width="45.5703125" style="1" bestFit="1" customWidth="1"/>
    <col min="12" max="12" width="30.42578125" style="11" customWidth="1"/>
    <col min="13" max="13" width="26.28515625" style="1" bestFit="1" customWidth="1"/>
    <col min="14" max="16384" width="11.42578125" style="1"/>
  </cols>
  <sheetData>
    <row r="5" spans="2:6" ht="45" x14ac:dyDescent="0.25">
      <c r="B5" s="40" t="s">
        <v>0</v>
      </c>
      <c r="C5" s="40"/>
      <c r="D5" s="40"/>
      <c r="E5" s="40"/>
      <c r="F5" s="40"/>
    </row>
    <row r="6" spans="2:6" ht="45" x14ac:dyDescent="0.25">
      <c r="B6" s="40" t="s">
        <v>1</v>
      </c>
      <c r="C6" s="40"/>
      <c r="D6" s="40"/>
      <c r="E6" s="40"/>
      <c r="F6" s="40"/>
    </row>
    <row r="8" spans="2:6" ht="45" x14ac:dyDescent="0.25">
      <c r="B8" s="40" t="s">
        <v>2</v>
      </c>
      <c r="C8" s="40"/>
      <c r="D8" s="40"/>
      <c r="E8" s="40"/>
      <c r="F8" s="40"/>
    </row>
    <row r="9" spans="2:6" ht="45" x14ac:dyDescent="0.25">
      <c r="B9" s="40" t="s">
        <v>179</v>
      </c>
      <c r="C9" s="40"/>
      <c r="D9" s="40"/>
      <c r="E9" s="40"/>
      <c r="F9" s="40"/>
    </row>
    <row r="10" spans="2:6" ht="45" x14ac:dyDescent="0.25">
      <c r="B10" s="2"/>
      <c r="C10" s="2"/>
      <c r="D10" s="2"/>
      <c r="E10" s="2"/>
      <c r="F10" s="2"/>
    </row>
    <row r="11" spans="2:6" ht="45" x14ac:dyDescent="0.25">
      <c r="B11" s="3" t="s">
        <v>3</v>
      </c>
      <c r="C11" s="4" t="s">
        <v>4</v>
      </c>
      <c r="D11" s="4" t="s">
        <v>5</v>
      </c>
      <c r="E11" s="5" t="s">
        <v>6</v>
      </c>
      <c r="F11" s="5" t="s">
        <v>7</v>
      </c>
    </row>
    <row r="12" spans="2:6" x14ac:dyDescent="0.25">
      <c r="B12" s="6">
        <v>41122</v>
      </c>
      <c r="C12" s="7" t="s">
        <v>8</v>
      </c>
      <c r="D12" s="8" t="s">
        <v>9</v>
      </c>
      <c r="E12" s="8" t="s">
        <v>10</v>
      </c>
      <c r="F12" s="9">
        <v>37338.080000000002</v>
      </c>
    </row>
    <row r="13" spans="2:6" x14ac:dyDescent="0.25">
      <c r="B13" s="6">
        <v>41122</v>
      </c>
      <c r="C13" s="7" t="s">
        <v>11</v>
      </c>
      <c r="D13" s="8" t="s">
        <v>9</v>
      </c>
      <c r="E13" s="8" t="s">
        <v>10</v>
      </c>
      <c r="F13" s="9">
        <v>22325.360000000001</v>
      </c>
    </row>
    <row r="14" spans="2:6" x14ac:dyDescent="0.25">
      <c r="B14" s="6">
        <v>41185</v>
      </c>
      <c r="C14" s="7" t="s">
        <v>12</v>
      </c>
      <c r="D14" s="8" t="s">
        <v>9</v>
      </c>
      <c r="E14" s="8" t="s">
        <v>10</v>
      </c>
      <c r="F14" s="9">
        <v>16564.8</v>
      </c>
    </row>
    <row r="15" spans="2:6" x14ac:dyDescent="0.25">
      <c r="B15" s="6">
        <v>41207</v>
      </c>
      <c r="C15" s="7" t="s">
        <v>13</v>
      </c>
      <c r="D15" s="8" t="s">
        <v>14</v>
      </c>
      <c r="E15" s="8" t="s">
        <v>15</v>
      </c>
      <c r="F15" s="10">
        <v>39312.400000000001</v>
      </c>
    </row>
    <row r="16" spans="2:6" x14ac:dyDescent="0.25">
      <c r="B16" s="6">
        <v>41208</v>
      </c>
      <c r="C16" s="7" t="s">
        <v>16</v>
      </c>
      <c r="D16" s="8" t="s">
        <v>9</v>
      </c>
      <c r="E16" s="8" t="s">
        <v>10</v>
      </c>
      <c r="F16" s="9">
        <v>44080</v>
      </c>
    </row>
    <row r="17" spans="2:11" x14ac:dyDescent="0.25">
      <c r="B17" s="6">
        <v>41208</v>
      </c>
      <c r="C17" s="7" t="s">
        <v>17</v>
      </c>
      <c r="D17" s="8" t="s">
        <v>18</v>
      </c>
      <c r="E17" s="8" t="s">
        <v>15</v>
      </c>
      <c r="F17" s="9">
        <v>70963</v>
      </c>
    </row>
    <row r="18" spans="2:11" x14ac:dyDescent="0.25">
      <c r="B18" s="6">
        <v>41298</v>
      </c>
      <c r="C18" s="7" t="s">
        <v>19</v>
      </c>
      <c r="D18" s="8" t="s">
        <v>18</v>
      </c>
      <c r="E18" s="8" t="s">
        <v>15</v>
      </c>
      <c r="F18" s="9">
        <v>35636</v>
      </c>
    </row>
    <row r="19" spans="2:11" x14ac:dyDescent="0.25">
      <c r="B19" s="6">
        <v>41302</v>
      </c>
      <c r="C19" s="7" t="s">
        <v>20</v>
      </c>
      <c r="D19" s="8" t="s">
        <v>18</v>
      </c>
      <c r="E19" s="8" t="s">
        <v>15</v>
      </c>
      <c r="F19" s="9">
        <v>15080</v>
      </c>
    </row>
    <row r="20" spans="2:11" x14ac:dyDescent="0.25">
      <c r="B20" s="6">
        <v>41320</v>
      </c>
      <c r="C20" s="7" t="s">
        <v>21</v>
      </c>
      <c r="D20" s="8" t="s">
        <v>9</v>
      </c>
      <c r="E20" s="8" t="s">
        <v>10</v>
      </c>
      <c r="F20" s="9">
        <v>162260.79999999999</v>
      </c>
    </row>
    <row r="21" spans="2:11" x14ac:dyDescent="0.25">
      <c r="B21" s="6">
        <v>41326</v>
      </c>
      <c r="C21" s="7" t="s">
        <v>22</v>
      </c>
      <c r="D21" s="8" t="s">
        <v>23</v>
      </c>
      <c r="E21" s="8" t="s">
        <v>76</v>
      </c>
      <c r="F21" s="9">
        <v>10996</v>
      </c>
    </row>
    <row r="22" spans="2:11" x14ac:dyDescent="0.25">
      <c r="B22" s="6">
        <v>41359</v>
      </c>
      <c r="C22" s="7" t="s">
        <v>24</v>
      </c>
      <c r="D22" s="8" t="s">
        <v>9</v>
      </c>
      <c r="E22" s="8" t="s">
        <v>25</v>
      </c>
      <c r="F22" s="9">
        <v>28733</v>
      </c>
    </row>
    <row r="23" spans="2:11" x14ac:dyDescent="0.25">
      <c r="B23" s="6">
        <v>41366</v>
      </c>
      <c r="C23" s="7" t="s">
        <v>26</v>
      </c>
      <c r="D23" s="8" t="s">
        <v>9</v>
      </c>
      <c r="E23" s="8" t="s">
        <v>27</v>
      </c>
      <c r="F23" s="9">
        <v>18691.2</v>
      </c>
    </row>
    <row r="24" spans="2:11" x14ac:dyDescent="0.25">
      <c r="B24" s="6">
        <v>41450</v>
      </c>
      <c r="C24" s="7" t="s">
        <v>28</v>
      </c>
      <c r="D24" s="8" t="s">
        <v>18</v>
      </c>
      <c r="E24" s="8" t="s">
        <v>29</v>
      </c>
      <c r="F24" s="9">
        <v>13983</v>
      </c>
    </row>
    <row r="25" spans="2:11" x14ac:dyDescent="0.25">
      <c r="B25" s="6">
        <v>41450</v>
      </c>
      <c r="C25" s="7" t="s">
        <v>30</v>
      </c>
      <c r="D25" s="8" t="s">
        <v>18</v>
      </c>
      <c r="E25" s="8" t="s">
        <v>31</v>
      </c>
      <c r="F25" s="9">
        <v>98146.5</v>
      </c>
    </row>
    <row r="26" spans="2:11" x14ac:dyDescent="0.25">
      <c r="B26" s="6">
        <v>41450</v>
      </c>
      <c r="C26" s="7" t="s">
        <v>32</v>
      </c>
      <c r="D26" s="8" t="s">
        <v>18</v>
      </c>
      <c r="E26" s="8" t="s">
        <v>33</v>
      </c>
      <c r="F26" s="9">
        <v>50586.6</v>
      </c>
    </row>
    <row r="27" spans="2:11" x14ac:dyDescent="0.25">
      <c r="B27" s="6">
        <v>42760</v>
      </c>
      <c r="C27" s="7" t="s">
        <v>34</v>
      </c>
      <c r="D27" s="8" t="s">
        <v>35</v>
      </c>
      <c r="E27" s="8" t="s">
        <v>36</v>
      </c>
      <c r="F27" s="9">
        <v>8022.98</v>
      </c>
    </row>
    <row r="28" spans="2:11" x14ac:dyDescent="0.25">
      <c r="B28" s="6">
        <v>42774</v>
      </c>
      <c r="C28" s="7" t="s">
        <v>37</v>
      </c>
      <c r="D28" s="8" t="s">
        <v>18</v>
      </c>
      <c r="E28" s="8" t="s">
        <v>31</v>
      </c>
      <c r="F28" s="9">
        <v>137564.4</v>
      </c>
    </row>
    <row r="29" spans="2:11" x14ac:dyDescent="0.25">
      <c r="B29" s="12">
        <v>43586</v>
      </c>
      <c r="C29" s="7" t="s">
        <v>38</v>
      </c>
      <c r="D29" s="13" t="s">
        <v>39</v>
      </c>
      <c r="E29" s="8" t="s">
        <v>40</v>
      </c>
      <c r="F29" s="9">
        <v>18733.68</v>
      </c>
    </row>
    <row r="30" spans="2:11" x14ac:dyDescent="0.25">
      <c r="B30" s="12">
        <v>44489</v>
      </c>
      <c r="C30" s="14" t="s">
        <v>41</v>
      </c>
      <c r="D30" s="15" t="s">
        <v>42</v>
      </c>
      <c r="E30" s="16" t="s">
        <v>43</v>
      </c>
      <c r="F30" s="17">
        <v>5746.05</v>
      </c>
    </row>
    <row r="31" spans="2:11" x14ac:dyDescent="0.25">
      <c r="B31" s="18" t="s">
        <v>44</v>
      </c>
      <c r="C31" s="19" t="s">
        <v>44</v>
      </c>
      <c r="D31" s="20" t="s">
        <v>45</v>
      </c>
      <c r="E31" s="21" t="s">
        <v>46</v>
      </c>
      <c r="F31" s="22">
        <v>832250.8</v>
      </c>
      <c r="K31" s="23"/>
    </row>
    <row r="32" spans="2:11" x14ac:dyDescent="0.25">
      <c r="B32" s="12">
        <v>44872</v>
      </c>
      <c r="C32" s="14" t="s">
        <v>47</v>
      </c>
      <c r="D32" s="24" t="s">
        <v>48</v>
      </c>
      <c r="E32" s="16" t="s">
        <v>49</v>
      </c>
      <c r="F32" s="17">
        <v>186739.82</v>
      </c>
    </row>
    <row r="33" spans="2:11" x14ac:dyDescent="0.25">
      <c r="B33" s="12">
        <v>44872</v>
      </c>
      <c r="C33" s="14" t="s">
        <v>50</v>
      </c>
      <c r="D33" s="24" t="s">
        <v>48</v>
      </c>
      <c r="E33" s="16" t="s">
        <v>51</v>
      </c>
      <c r="F33" s="17">
        <v>5800</v>
      </c>
    </row>
    <row r="34" spans="2:11" x14ac:dyDescent="0.25">
      <c r="B34" s="12">
        <v>44872</v>
      </c>
      <c r="C34" s="14" t="s">
        <v>52</v>
      </c>
      <c r="D34" s="24" t="s">
        <v>48</v>
      </c>
      <c r="E34" s="16" t="s">
        <v>53</v>
      </c>
      <c r="F34" s="17">
        <v>13920</v>
      </c>
    </row>
    <row r="35" spans="2:11" x14ac:dyDescent="0.25">
      <c r="B35" s="12">
        <v>44897</v>
      </c>
      <c r="C35" s="14" t="s">
        <v>54</v>
      </c>
      <c r="D35" s="24" t="s">
        <v>48</v>
      </c>
      <c r="E35" s="16" t="s">
        <v>55</v>
      </c>
      <c r="F35" s="17">
        <v>4663200</v>
      </c>
    </row>
    <row r="36" spans="2:11" x14ac:dyDescent="0.25">
      <c r="B36" s="12">
        <v>44911</v>
      </c>
      <c r="C36" s="14" t="s">
        <v>56</v>
      </c>
      <c r="D36" s="24" t="s">
        <v>48</v>
      </c>
      <c r="E36" s="24" t="s">
        <v>57</v>
      </c>
      <c r="F36" s="17">
        <v>3481935.58</v>
      </c>
    </row>
    <row r="37" spans="2:11" x14ac:dyDescent="0.25">
      <c r="B37" s="12">
        <v>44911</v>
      </c>
      <c r="C37" s="14" t="s">
        <v>58</v>
      </c>
      <c r="D37" s="39" t="s">
        <v>48</v>
      </c>
      <c r="E37" s="24" t="s">
        <v>59</v>
      </c>
      <c r="F37" s="17">
        <v>241106</v>
      </c>
    </row>
    <row r="38" spans="2:11" x14ac:dyDescent="0.25">
      <c r="B38" s="12">
        <v>44921</v>
      </c>
      <c r="C38" s="14" t="s">
        <v>60</v>
      </c>
      <c r="D38" s="39" t="s">
        <v>61</v>
      </c>
      <c r="E38" s="8" t="s">
        <v>10</v>
      </c>
      <c r="F38" s="17">
        <v>130955.7</v>
      </c>
    </row>
    <row r="39" spans="2:11" x14ac:dyDescent="0.25">
      <c r="B39" s="12">
        <v>44960</v>
      </c>
      <c r="C39" s="14" t="s">
        <v>62</v>
      </c>
      <c r="D39" s="38" t="s">
        <v>63</v>
      </c>
      <c r="E39" s="15" t="s">
        <v>64</v>
      </c>
      <c r="F39" s="25">
        <v>48026.009999999995</v>
      </c>
    </row>
    <row r="40" spans="2:11" x14ac:dyDescent="0.25">
      <c r="B40" s="12">
        <v>44964</v>
      </c>
      <c r="C40" s="14" t="s">
        <v>90</v>
      </c>
      <c r="D40" s="38" t="s">
        <v>48</v>
      </c>
      <c r="E40" s="15" t="s">
        <v>91</v>
      </c>
      <c r="F40" s="25">
        <v>197484.25</v>
      </c>
    </row>
    <row r="41" spans="2:11" x14ac:dyDescent="0.25">
      <c r="B41" s="12">
        <v>44970</v>
      </c>
      <c r="C41" s="14" t="s">
        <v>65</v>
      </c>
      <c r="D41" s="38" t="s">
        <v>66</v>
      </c>
      <c r="E41" s="15" t="s">
        <v>67</v>
      </c>
      <c r="F41" s="25">
        <v>1344.7</v>
      </c>
    </row>
    <row r="42" spans="2:11" x14ac:dyDescent="0.25">
      <c r="B42" s="12">
        <v>44970</v>
      </c>
      <c r="C42" s="14" t="s">
        <v>68</v>
      </c>
      <c r="D42" s="38" t="s">
        <v>69</v>
      </c>
      <c r="E42" s="15" t="s">
        <v>70</v>
      </c>
      <c r="F42" s="25">
        <v>95824</v>
      </c>
    </row>
    <row r="43" spans="2:11" x14ac:dyDescent="0.25">
      <c r="B43" s="12">
        <v>44974</v>
      </c>
      <c r="C43" s="14" t="s">
        <v>92</v>
      </c>
      <c r="D43" s="38" t="s">
        <v>48</v>
      </c>
      <c r="E43" s="15" t="s">
        <v>59</v>
      </c>
      <c r="F43" s="25">
        <v>5859.81</v>
      </c>
    </row>
    <row r="44" spans="2:11" s="11" customFormat="1" x14ac:dyDescent="0.25">
      <c r="B44" s="12">
        <v>45005</v>
      </c>
      <c r="C44" s="14" t="s">
        <v>84</v>
      </c>
      <c r="D44" s="38" t="s">
        <v>79</v>
      </c>
      <c r="E44" s="15" t="s">
        <v>81</v>
      </c>
      <c r="F44" s="25">
        <v>349706.75</v>
      </c>
      <c r="G44" s="1"/>
      <c r="H44" s="1"/>
      <c r="I44" s="1"/>
      <c r="K44" s="1"/>
    </row>
    <row r="45" spans="2:11" s="11" customFormat="1" x14ac:dyDescent="0.25">
      <c r="B45" s="12">
        <v>45005</v>
      </c>
      <c r="C45" s="14" t="s">
        <v>85</v>
      </c>
      <c r="D45" s="38" t="s">
        <v>80</v>
      </c>
      <c r="E45" s="15" t="s">
        <v>82</v>
      </c>
      <c r="F45" s="25">
        <v>27462.39</v>
      </c>
      <c r="G45" s="1"/>
      <c r="H45" s="1"/>
      <c r="I45" s="1"/>
      <c r="K45" s="1"/>
    </row>
    <row r="46" spans="2:11" s="11" customFormat="1" x14ac:dyDescent="0.25">
      <c r="B46" s="12">
        <v>45005</v>
      </c>
      <c r="C46" s="14" t="s">
        <v>86</v>
      </c>
      <c r="D46" s="38" t="s">
        <v>80</v>
      </c>
      <c r="E46" s="15" t="s">
        <v>82</v>
      </c>
      <c r="F46" s="25">
        <v>59996.22</v>
      </c>
      <c r="G46" s="1"/>
      <c r="H46" s="1"/>
      <c r="I46" s="1"/>
      <c r="K46" s="1"/>
    </row>
    <row r="47" spans="2:11" s="11" customFormat="1" x14ac:dyDescent="0.25">
      <c r="B47" s="12">
        <v>45005</v>
      </c>
      <c r="C47" s="14" t="s">
        <v>87</v>
      </c>
      <c r="D47" s="38" t="s">
        <v>80</v>
      </c>
      <c r="E47" s="15" t="s">
        <v>82</v>
      </c>
      <c r="F47" s="25">
        <v>123288.65</v>
      </c>
      <c r="G47" s="1"/>
      <c r="H47" s="1"/>
      <c r="I47" s="1"/>
      <c r="K47" s="1"/>
    </row>
    <row r="48" spans="2:11" s="11" customFormat="1" x14ac:dyDescent="0.25">
      <c r="B48" s="12">
        <v>45005</v>
      </c>
      <c r="C48" s="14" t="s">
        <v>88</v>
      </c>
      <c r="D48" s="38" t="s">
        <v>80</v>
      </c>
      <c r="E48" s="15" t="s">
        <v>82</v>
      </c>
      <c r="F48" s="25">
        <v>39904.82</v>
      </c>
      <c r="G48" s="1"/>
      <c r="H48" s="1"/>
      <c r="I48" s="1"/>
      <c r="K48" s="1"/>
    </row>
    <row r="49" spans="2:11" s="11" customFormat="1" x14ac:dyDescent="0.25">
      <c r="B49" s="12">
        <v>45015</v>
      </c>
      <c r="C49" s="14" t="s">
        <v>89</v>
      </c>
      <c r="D49" s="38" t="s">
        <v>69</v>
      </c>
      <c r="E49" s="15" t="s">
        <v>83</v>
      </c>
      <c r="F49" s="25">
        <v>94920</v>
      </c>
      <c r="G49" s="1"/>
      <c r="H49" s="1"/>
      <c r="I49" s="1"/>
      <c r="K49" s="1"/>
    </row>
    <row r="50" spans="2:11" s="11" customFormat="1" x14ac:dyDescent="0.25">
      <c r="B50" s="12">
        <v>45026</v>
      </c>
      <c r="C50" s="14" t="s">
        <v>114</v>
      </c>
      <c r="D50" s="38" t="s">
        <v>48</v>
      </c>
      <c r="E50" s="15" t="s">
        <v>59</v>
      </c>
      <c r="F50" s="25">
        <v>2397.1999999999998</v>
      </c>
      <c r="G50" s="1"/>
      <c r="H50" s="1"/>
      <c r="I50" s="1"/>
      <c r="K50" s="1"/>
    </row>
    <row r="51" spans="2:11" s="11" customFormat="1" x14ac:dyDescent="0.25">
      <c r="B51" s="12">
        <v>45026</v>
      </c>
      <c r="C51" s="14" t="s">
        <v>115</v>
      </c>
      <c r="D51" s="38" t="s">
        <v>48</v>
      </c>
      <c r="E51" s="15" t="s">
        <v>57</v>
      </c>
      <c r="F51" s="25">
        <v>116789.36</v>
      </c>
      <c r="G51" s="1"/>
      <c r="H51" s="1"/>
      <c r="I51" s="1"/>
      <c r="K51" s="1"/>
    </row>
    <row r="52" spans="2:11" s="11" customFormat="1" x14ac:dyDescent="0.25">
      <c r="B52" s="12">
        <v>45033</v>
      </c>
      <c r="C52" s="14" t="s">
        <v>93</v>
      </c>
      <c r="D52" s="38" t="s">
        <v>94</v>
      </c>
      <c r="E52" s="15" t="s">
        <v>95</v>
      </c>
      <c r="F52" s="25">
        <v>2140</v>
      </c>
      <c r="G52" s="1"/>
      <c r="H52" s="1"/>
      <c r="I52" s="1"/>
      <c r="K52" s="1"/>
    </row>
    <row r="53" spans="2:11" s="11" customFormat="1" x14ac:dyDescent="0.25">
      <c r="B53" s="12">
        <v>45033</v>
      </c>
      <c r="C53" s="14" t="s">
        <v>96</v>
      </c>
      <c r="D53" s="38" t="s">
        <v>98</v>
      </c>
      <c r="E53" s="15" t="s">
        <v>97</v>
      </c>
      <c r="F53" s="25">
        <v>12942.89</v>
      </c>
      <c r="G53" s="1"/>
      <c r="H53" s="1"/>
      <c r="I53" s="1"/>
      <c r="K53" s="1"/>
    </row>
    <row r="54" spans="2:11" s="11" customFormat="1" x14ac:dyDescent="0.25">
      <c r="B54" s="12">
        <v>45034</v>
      </c>
      <c r="C54" s="14" t="s">
        <v>99</v>
      </c>
      <c r="D54" s="38" t="s">
        <v>108</v>
      </c>
      <c r="E54" s="15" t="s">
        <v>109</v>
      </c>
      <c r="F54" s="25">
        <v>4138.46</v>
      </c>
      <c r="G54" s="1"/>
      <c r="H54" s="1"/>
      <c r="I54" s="1"/>
      <c r="K54" s="1"/>
    </row>
    <row r="55" spans="2:11" s="11" customFormat="1" x14ac:dyDescent="0.25">
      <c r="B55" s="12">
        <v>45034</v>
      </c>
      <c r="C55" s="14" t="s">
        <v>100</v>
      </c>
      <c r="D55" s="38" t="s">
        <v>108</v>
      </c>
      <c r="E55" s="15" t="s">
        <v>109</v>
      </c>
      <c r="F55" s="25">
        <v>142693.35999999999</v>
      </c>
      <c r="G55" s="1"/>
      <c r="H55" s="1"/>
      <c r="I55" s="1"/>
      <c r="K55" s="1"/>
    </row>
    <row r="56" spans="2:11" s="11" customFormat="1" x14ac:dyDescent="0.25">
      <c r="B56" s="12">
        <v>45034</v>
      </c>
      <c r="C56" s="14" t="s">
        <v>101</v>
      </c>
      <c r="D56" s="38" t="s">
        <v>108</v>
      </c>
      <c r="E56" s="15" t="s">
        <v>109</v>
      </c>
      <c r="F56" s="25">
        <v>2223.41</v>
      </c>
      <c r="G56" s="1"/>
      <c r="H56" s="1"/>
      <c r="I56" s="1"/>
      <c r="K56" s="1"/>
    </row>
    <row r="57" spans="2:11" s="11" customFormat="1" x14ac:dyDescent="0.25">
      <c r="B57" s="12">
        <v>45034</v>
      </c>
      <c r="C57" s="14" t="s">
        <v>102</v>
      </c>
      <c r="D57" s="38" t="s">
        <v>108</v>
      </c>
      <c r="E57" s="15" t="s">
        <v>109</v>
      </c>
      <c r="F57" s="25">
        <v>2223.41</v>
      </c>
      <c r="G57" s="1"/>
      <c r="H57" s="1"/>
      <c r="I57" s="1"/>
      <c r="K57" s="1"/>
    </row>
    <row r="58" spans="2:11" s="11" customFormat="1" x14ac:dyDescent="0.25">
      <c r="B58" s="12">
        <v>45034</v>
      </c>
      <c r="C58" s="14" t="s">
        <v>103</v>
      </c>
      <c r="D58" s="38" t="s">
        <v>108</v>
      </c>
      <c r="E58" s="15" t="s">
        <v>109</v>
      </c>
      <c r="F58" s="25">
        <v>2223.7600000000002</v>
      </c>
      <c r="G58" s="1"/>
      <c r="H58" s="1"/>
      <c r="I58" s="1"/>
      <c r="K58" s="1"/>
    </row>
    <row r="59" spans="2:11" s="11" customFormat="1" x14ac:dyDescent="0.25">
      <c r="B59" s="12">
        <v>45034</v>
      </c>
      <c r="C59" s="14" t="s">
        <v>104</v>
      </c>
      <c r="D59" s="38" t="s">
        <v>108</v>
      </c>
      <c r="E59" s="15" t="s">
        <v>109</v>
      </c>
      <c r="F59" s="25">
        <v>2223.41</v>
      </c>
      <c r="G59" s="1"/>
      <c r="H59" s="1"/>
      <c r="I59" s="1"/>
      <c r="K59" s="1"/>
    </row>
    <row r="60" spans="2:11" s="11" customFormat="1" x14ac:dyDescent="0.25">
      <c r="B60" s="12">
        <v>45034</v>
      </c>
      <c r="C60" s="14" t="s">
        <v>105</v>
      </c>
      <c r="D60" s="38" t="s">
        <v>108</v>
      </c>
      <c r="E60" s="15" t="s">
        <v>109</v>
      </c>
      <c r="F60" s="25">
        <v>1918.39</v>
      </c>
      <c r="G60" s="1"/>
      <c r="H60" s="1"/>
      <c r="I60" s="1"/>
      <c r="K60" s="1"/>
    </row>
    <row r="61" spans="2:11" s="11" customFormat="1" x14ac:dyDescent="0.25">
      <c r="B61" s="12">
        <v>45034</v>
      </c>
      <c r="C61" s="14" t="s">
        <v>106</v>
      </c>
      <c r="D61" s="38" t="s">
        <v>108</v>
      </c>
      <c r="E61" s="15" t="s">
        <v>109</v>
      </c>
      <c r="F61" s="25">
        <v>1918.38</v>
      </c>
      <c r="G61" s="1"/>
      <c r="H61" s="1"/>
      <c r="I61" s="1"/>
      <c r="K61" s="1"/>
    </row>
    <row r="62" spans="2:11" s="11" customFormat="1" x14ac:dyDescent="0.25">
      <c r="B62" s="12">
        <v>45034</v>
      </c>
      <c r="C62" s="14" t="s">
        <v>107</v>
      </c>
      <c r="D62" s="38" t="s">
        <v>108</v>
      </c>
      <c r="E62" s="15" t="s">
        <v>109</v>
      </c>
      <c r="F62" s="25">
        <v>1918.38</v>
      </c>
      <c r="G62" s="1"/>
      <c r="H62" s="1"/>
      <c r="I62" s="1"/>
      <c r="K62" s="1"/>
    </row>
    <row r="63" spans="2:11" s="11" customFormat="1" x14ac:dyDescent="0.25">
      <c r="B63" s="12">
        <v>45037</v>
      </c>
      <c r="C63" s="14" t="s">
        <v>110</v>
      </c>
      <c r="D63" s="38" t="s">
        <v>77</v>
      </c>
      <c r="E63" s="15" t="s">
        <v>111</v>
      </c>
      <c r="F63" s="25">
        <v>15305.4</v>
      </c>
      <c r="G63" s="1"/>
      <c r="H63" s="1"/>
      <c r="I63" s="1"/>
      <c r="K63" s="1"/>
    </row>
    <row r="64" spans="2:11" s="11" customFormat="1" x14ac:dyDescent="0.25">
      <c r="B64" s="12">
        <v>45044</v>
      </c>
      <c r="C64" s="14" t="s">
        <v>112</v>
      </c>
      <c r="D64" s="38" t="s">
        <v>79</v>
      </c>
      <c r="E64" s="15" t="s">
        <v>113</v>
      </c>
      <c r="F64" s="25">
        <v>185968</v>
      </c>
      <c r="G64" s="1"/>
      <c r="H64" s="1"/>
      <c r="I64" s="1"/>
      <c r="K64" s="1"/>
    </row>
    <row r="65" spans="2:11" s="11" customFormat="1" x14ac:dyDescent="0.25">
      <c r="B65" s="12">
        <v>45019</v>
      </c>
      <c r="C65" s="14" t="s">
        <v>44</v>
      </c>
      <c r="D65" s="38" t="s">
        <v>116</v>
      </c>
      <c r="E65" s="15" t="s">
        <v>117</v>
      </c>
      <c r="F65" s="25">
        <v>1353000</v>
      </c>
      <c r="G65" s="1"/>
      <c r="H65" s="1"/>
      <c r="I65" s="1"/>
      <c r="K65" s="1"/>
    </row>
    <row r="66" spans="2:11" s="11" customFormat="1" x14ac:dyDescent="0.25">
      <c r="B66" s="12">
        <v>45019</v>
      </c>
      <c r="C66" s="14" t="s">
        <v>162</v>
      </c>
      <c r="D66" s="38" t="s">
        <v>118</v>
      </c>
      <c r="E66" s="15" t="s">
        <v>119</v>
      </c>
      <c r="F66" s="25">
        <v>125084.74</v>
      </c>
      <c r="G66" s="1"/>
      <c r="H66" s="1"/>
      <c r="I66" s="1"/>
      <c r="K66" s="1"/>
    </row>
    <row r="67" spans="2:11" s="11" customFormat="1" x14ac:dyDescent="0.25">
      <c r="B67" s="12">
        <v>45026</v>
      </c>
      <c r="C67" s="14" t="s">
        <v>44</v>
      </c>
      <c r="D67" s="38" t="s">
        <v>71</v>
      </c>
      <c r="E67" s="15" t="s">
        <v>120</v>
      </c>
      <c r="F67" s="25">
        <v>11150</v>
      </c>
      <c r="G67" s="1"/>
      <c r="H67" s="1"/>
      <c r="I67" s="1"/>
      <c r="K67" s="1"/>
    </row>
    <row r="68" spans="2:11" s="11" customFormat="1" x14ac:dyDescent="0.25">
      <c r="B68" s="12">
        <v>45026</v>
      </c>
      <c r="C68" s="14" t="s">
        <v>163</v>
      </c>
      <c r="D68" s="38" t="s">
        <v>121</v>
      </c>
      <c r="E68" s="15" t="s">
        <v>122</v>
      </c>
      <c r="F68" s="25">
        <v>70723.539830508467</v>
      </c>
      <c r="G68" s="1"/>
      <c r="H68" s="1"/>
      <c r="I68" s="1"/>
      <c r="K68" s="1"/>
    </row>
    <row r="69" spans="2:11" s="11" customFormat="1" x14ac:dyDescent="0.25">
      <c r="B69" s="12">
        <v>45029</v>
      </c>
      <c r="C69" s="14" t="s">
        <v>164</v>
      </c>
      <c r="D69" s="38" t="s">
        <v>79</v>
      </c>
      <c r="E69" s="15" t="s">
        <v>123</v>
      </c>
      <c r="F69" s="25">
        <v>22553.67</v>
      </c>
      <c r="G69" s="1"/>
      <c r="H69" s="1"/>
      <c r="I69" s="1"/>
      <c r="K69" s="1"/>
    </row>
    <row r="70" spans="2:11" s="11" customFormat="1" x14ac:dyDescent="0.25">
      <c r="B70" s="12">
        <v>45029</v>
      </c>
      <c r="C70" s="14" t="s">
        <v>165</v>
      </c>
      <c r="D70" s="38" t="s">
        <v>78</v>
      </c>
      <c r="E70" s="15" t="s">
        <v>124</v>
      </c>
      <c r="F70" s="25">
        <v>33892.923999999999</v>
      </c>
      <c r="G70" s="1"/>
      <c r="H70" s="1"/>
      <c r="I70" s="1"/>
      <c r="K70" s="1"/>
    </row>
    <row r="71" spans="2:11" s="11" customFormat="1" x14ac:dyDescent="0.25">
      <c r="B71" s="12">
        <v>45029</v>
      </c>
      <c r="C71" s="14" t="s">
        <v>166</v>
      </c>
      <c r="D71" s="38" t="s">
        <v>125</v>
      </c>
      <c r="E71" s="15" t="s">
        <v>126</v>
      </c>
      <c r="F71" s="25">
        <v>12000</v>
      </c>
      <c r="G71" s="1"/>
      <c r="H71" s="1"/>
      <c r="I71" s="1"/>
      <c r="K71" s="1"/>
    </row>
    <row r="72" spans="2:11" s="11" customFormat="1" x14ac:dyDescent="0.25">
      <c r="B72" s="12">
        <v>45029</v>
      </c>
      <c r="C72" s="14" t="s">
        <v>44</v>
      </c>
      <c r="D72" s="38" t="s">
        <v>71</v>
      </c>
      <c r="E72" s="15" t="s">
        <v>127</v>
      </c>
      <c r="F72" s="25">
        <v>51797.24</v>
      </c>
      <c r="G72" s="1"/>
      <c r="H72" s="1"/>
      <c r="I72" s="1"/>
      <c r="K72" s="1"/>
    </row>
    <row r="73" spans="2:11" s="11" customFormat="1" x14ac:dyDescent="0.25">
      <c r="B73" s="12">
        <v>45029</v>
      </c>
      <c r="C73" s="14" t="s">
        <v>44</v>
      </c>
      <c r="D73" s="38" t="s">
        <v>71</v>
      </c>
      <c r="E73" s="15" t="s">
        <v>128</v>
      </c>
      <c r="F73" s="25">
        <v>94200</v>
      </c>
      <c r="G73" s="1"/>
      <c r="H73" s="1"/>
      <c r="I73" s="1"/>
      <c r="K73" s="1"/>
    </row>
    <row r="74" spans="2:11" s="11" customFormat="1" x14ac:dyDescent="0.25">
      <c r="B74" s="12">
        <v>45030</v>
      </c>
      <c r="C74" s="14" t="s">
        <v>167</v>
      </c>
      <c r="D74" s="38" t="s">
        <v>129</v>
      </c>
      <c r="E74" s="15" t="s">
        <v>130</v>
      </c>
      <c r="F74" s="25">
        <v>193343</v>
      </c>
      <c r="G74" s="1"/>
      <c r="H74" s="1"/>
      <c r="I74" s="1"/>
      <c r="K74" s="1"/>
    </row>
    <row r="75" spans="2:11" s="11" customFormat="1" x14ac:dyDescent="0.25">
      <c r="B75" s="12">
        <v>45030</v>
      </c>
      <c r="C75" s="14" t="s">
        <v>168</v>
      </c>
      <c r="D75" s="38" t="s">
        <v>131</v>
      </c>
      <c r="E75" s="15" t="s">
        <v>132</v>
      </c>
      <c r="F75" s="25">
        <v>189416.25</v>
      </c>
      <c r="G75" s="1"/>
      <c r="H75" s="1"/>
      <c r="I75" s="1"/>
      <c r="K75" s="1"/>
    </row>
    <row r="76" spans="2:11" s="11" customFormat="1" x14ac:dyDescent="0.25">
      <c r="B76" s="12">
        <v>45030</v>
      </c>
      <c r="C76" s="14" t="s">
        <v>44</v>
      </c>
      <c r="D76" s="38" t="s">
        <v>116</v>
      </c>
      <c r="E76" s="15" t="s">
        <v>133</v>
      </c>
      <c r="F76" s="25">
        <v>55200</v>
      </c>
      <c r="G76" s="1"/>
      <c r="H76" s="1"/>
      <c r="I76" s="1"/>
      <c r="K76" s="1"/>
    </row>
    <row r="77" spans="2:11" s="11" customFormat="1" x14ac:dyDescent="0.25">
      <c r="B77" s="12">
        <v>45030</v>
      </c>
      <c r="C77" s="14" t="s">
        <v>44</v>
      </c>
      <c r="D77" s="38" t="s">
        <v>134</v>
      </c>
      <c r="E77" s="15" t="s">
        <v>135</v>
      </c>
      <c r="F77" s="25">
        <v>9000</v>
      </c>
      <c r="G77" s="1"/>
      <c r="H77" s="1"/>
      <c r="I77" s="1"/>
      <c r="K77" s="1"/>
    </row>
    <row r="78" spans="2:11" s="11" customFormat="1" x14ac:dyDescent="0.25">
      <c r="B78" s="12">
        <v>45035</v>
      </c>
      <c r="C78" s="14" t="s">
        <v>44</v>
      </c>
      <c r="D78" s="38" t="s">
        <v>134</v>
      </c>
      <c r="E78" s="15" t="s">
        <v>136</v>
      </c>
      <c r="F78" s="25">
        <v>12000</v>
      </c>
      <c r="G78" s="1"/>
      <c r="H78" s="1"/>
      <c r="I78" s="1"/>
      <c r="K78" s="1"/>
    </row>
    <row r="79" spans="2:11" s="11" customFormat="1" x14ac:dyDescent="0.25">
      <c r="B79" s="12">
        <v>45035</v>
      </c>
      <c r="C79" s="14" t="s">
        <v>169</v>
      </c>
      <c r="D79" s="38" t="s">
        <v>78</v>
      </c>
      <c r="E79" s="15" t="s">
        <v>137</v>
      </c>
      <c r="F79" s="25">
        <v>33892.923999999999</v>
      </c>
      <c r="G79" s="1"/>
      <c r="H79" s="1"/>
      <c r="I79" s="1"/>
      <c r="K79" s="1"/>
    </row>
    <row r="80" spans="2:11" s="11" customFormat="1" x14ac:dyDescent="0.25">
      <c r="B80" s="12">
        <v>45035</v>
      </c>
      <c r="C80" s="14" t="s">
        <v>170</v>
      </c>
      <c r="D80" s="38" t="s">
        <v>138</v>
      </c>
      <c r="E80" s="15" t="s">
        <v>139</v>
      </c>
      <c r="F80" s="25">
        <v>261029.32008474573</v>
      </c>
      <c r="G80" s="1"/>
      <c r="H80" s="1"/>
      <c r="I80" s="1"/>
      <c r="K80" s="1"/>
    </row>
    <row r="81" spans="2:11" s="11" customFormat="1" x14ac:dyDescent="0.25">
      <c r="B81" s="12">
        <v>45035</v>
      </c>
      <c r="C81" s="14" t="s">
        <v>171</v>
      </c>
      <c r="D81" s="38" t="s">
        <v>140</v>
      </c>
      <c r="E81" s="15" t="s">
        <v>141</v>
      </c>
      <c r="F81" s="25">
        <v>53562</v>
      </c>
      <c r="G81" s="1"/>
      <c r="H81" s="1"/>
      <c r="I81" s="1"/>
      <c r="K81" s="1"/>
    </row>
    <row r="82" spans="2:11" s="11" customFormat="1" x14ac:dyDescent="0.25">
      <c r="B82" s="12">
        <v>45036</v>
      </c>
      <c r="C82" s="14" t="s">
        <v>44</v>
      </c>
      <c r="D82" s="38" t="s">
        <v>134</v>
      </c>
      <c r="E82" s="15" t="s">
        <v>142</v>
      </c>
      <c r="F82" s="25">
        <v>7776.94</v>
      </c>
      <c r="G82" s="1"/>
      <c r="H82" s="1"/>
      <c r="I82" s="1"/>
      <c r="K82" s="1"/>
    </row>
    <row r="83" spans="2:11" s="11" customFormat="1" x14ac:dyDescent="0.25">
      <c r="B83" s="12">
        <v>45036</v>
      </c>
      <c r="C83" s="14" t="s">
        <v>172</v>
      </c>
      <c r="D83" s="38" t="s">
        <v>143</v>
      </c>
      <c r="E83" s="15" t="s">
        <v>144</v>
      </c>
      <c r="F83" s="25">
        <v>189840</v>
      </c>
      <c r="G83" s="1"/>
      <c r="H83" s="1"/>
      <c r="I83" s="1"/>
      <c r="K83" s="1"/>
    </row>
    <row r="84" spans="2:11" s="11" customFormat="1" x14ac:dyDescent="0.25">
      <c r="B84" s="12">
        <v>45036</v>
      </c>
      <c r="C84" s="14" t="s">
        <v>173</v>
      </c>
      <c r="D84" s="38" t="s">
        <v>145</v>
      </c>
      <c r="E84" s="15" t="s">
        <v>146</v>
      </c>
      <c r="F84" s="25">
        <v>191525.96</v>
      </c>
      <c r="G84" s="1"/>
      <c r="H84" s="1"/>
      <c r="I84" s="1"/>
      <c r="K84" s="1"/>
    </row>
    <row r="85" spans="2:11" s="11" customFormat="1" x14ac:dyDescent="0.25">
      <c r="B85" s="12">
        <v>45040</v>
      </c>
      <c r="C85" s="14" t="s">
        <v>174</v>
      </c>
      <c r="D85" s="38" t="s">
        <v>140</v>
      </c>
      <c r="E85" s="15" t="s">
        <v>147</v>
      </c>
      <c r="F85" s="25">
        <v>194360</v>
      </c>
      <c r="G85" s="1"/>
      <c r="H85" s="1"/>
      <c r="I85" s="1"/>
      <c r="K85" s="1"/>
    </row>
    <row r="86" spans="2:11" s="11" customFormat="1" x14ac:dyDescent="0.25">
      <c r="B86" s="12">
        <v>45040</v>
      </c>
      <c r="C86" s="14" t="s">
        <v>44</v>
      </c>
      <c r="D86" s="38" t="s">
        <v>71</v>
      </c>
      <c r="E86" s="15" t="s">
        <v>148</v>
      </c>
      <c r="F86" s="25">
        <v>11500</v>
      </c>
      <c r="G86" s="1"/>
      <c r="H86" s="1"/>
      <c r="I86" s="1"/>
      <c r="K86" s="1"/>
    </row>
    <row r="87" spans="2:11" s="11" customFormat="1" x14ac:dyDescent="0.25">
      <c r="B87" s="12">
        <v>45041</v>
      </c>
      <c r="C87" s="14" t="s">
        <v>44</v>
      </c>
      <c r="D87" s="38" t="s">
        <v>134</v>
      </c>
      <c r="E87" s="15" t="s">
        <v>149</v>
      </c>
      <c r="F87" s="25">
        <v>9664.9599999999991</v>
      </c>
      <c r="G87" s="1"/>
      <c r="H87" s="1"/>
      <c r="I87" s="1"/>
      <c r="K87" s="1"/>
    </row>
    <row r="88" spans="2:11" s="11" customFormat="1" x14ac:dyDescent="0.25">
      <c r="B88" s="12">
        <v>45041</v>
      </c>
      <c r="C88" s="14" t="s">
        <v>175</v>
      </c>
      <c r="D88" s="38" t="s">
        <v>140</v>
      </c>
      <c r="E88" s="15" t="s">
        <v>150</v>
      </c>
      <c r="F88" s="25">
        <v>34069.5</v>
      </c>
      <c r="G88" s="1"/>
      <c r="H88" s="1"/>
      <c r="I88" s="1"/>
      <c r="K88" s="1"/>
    </row>
    <row r="89" spans="2:11" s="11" customFormat="1" x14ac:dyDescent="0.25">
      <c r="B89" s="12">
        <v>45041</v>
      </c>
      <c r="C89" s="14" t="s">
        <v>176</v>
      </c>
      <c r="D89" s="38" t="s">
        <v>151</v>
      </c>
      <c r="E89" s="15" t="s">
        <v>152</v>
      </c>
      <c r="F89" s="25">
        <v>65596.5</v>
      </c>
      <c r="G89" s="1"/>
      <c r="H89" s="1"/>
      <c r="I89" s="1"/>
      <c r="K89" s="1"/>
    </row>
    <row r="90" spans="2:11" s="11" customFormat="1" x14ac:dyDescent="0.25">
      <c r="B90" s="12">
        <v>45041</v>
      </c>
      <c r="C90" s="14" t="s">
        <v>177</v>
      </c>
      <c r="D90" s="38" t="s">
        <v>151</v>
      </c>
      <c r="E90" s="15" t="s">
        <v>153</v>
      </c>
      <c r="F90" s="25">
        <v>158200</v>
      </c>
      <c r="G90" s="1"/>
      <c r="H90" s="1"/>
      <c r="I90" s="1"/>
      <c r="K90" s="1"/>
    </row>
    <row r="91" spans="2:11" s="11" customFormat="1" x14ac:dyDescent="0.25">
      <c r="B91" s="12">
        <v>45042</v>
      </c>
      <c r="C91" s="14" t="s">
        <v>178</v>
      </c>
      <c r="D91" s="38" t="s">
        <v>151</v>
      </c>
      <c r="E91" s="15" t="s">
        <v>154</v>
      </c>
      <c r="F91" s="25">
        <v>187229.19149999999</v>
      </c>
      <c r="G91" s="1"/>
      <c r="H91" s="1"/>
      <c r="I91" s="1"/>
      <c r="K91" s="1"/>
    </row>
    <row r="92" spans="2:11" s="11" customFormat="1" x14ac:dyDescent="0.25">
      <c r="B92" s="12">
        <v>45042</v>
      </c>
      <c r="C92" s="14" t="s">
        <v>44</v>
      </c>
      <c r="D92" s="38" t="s">
        <v>155</v>
      </c>
      <c r="E92" s="15" t="s">
        <v>156</v>
      </c>
      <c r="F92" s="25">
        <v>36.42</v>
      </c>
      <c r="G92" s="1"/>
      <c r="H92" s="1"/>
      <c r="I92" s="1"/>
      <c r="K92" s="1"/>
    </row>
    <row r="93" spans="2:11" s="11" customFormat="1" x14ac:dyDescent="0.25">
      <c r="B93" s="12">
        <v>45042</v>
      </c>
      <c r="C93" s="14" t="s">
        <v>44</v>
      </c>
      <c r="D93" s="38" t="s">
        <v>71</v>
      </c>
      <c r="E93" s="15" t="s">
        <v>157</v>
      </c>
      <c r="F93" s="25">
        <v>11200</v>
      </c>
      <c r="G93" s="1"/>
      <c r="H93" s="1"/>
      <c r="I93" s="1"/>
      <c r="K93" s="1"/>
    </row>
    <row r="94" spans="2:11" s="11" customFormat="1" x14ac:dyDescent="0.25">
      <c r="B94" s="12">
        <v>45042</v>
      </c>
      <c r="C94" s="14" t="s">
        <v>44</v>
      </c>
      <c r="D94" s="38" t="s">
        <v>71</v>
      </c>
      <c r="E94" s="15" t="s">
        <v>158</v>
      </c>
      <c r="F94" s="25">
        <v>84850</v>
      </c>
      <c r="G94" s="1"/>
      <c r="H94" s="1"/>
      <c r="I94" s="1"/>
      <c r="K94" s="1"/>
    </row>
    <row r="95" spans="2:11" s="11" customFormat="1" x14ac:dyDescent="0.25">
      <c r="B95" s="12">
        <v>45042</v>
      </c>
      <c r="C95" s="14" t="s">
        <v>44</v>
      </c>
      <c r="D95" s="38" t="s">
        <v>134</v>
      </c>
      <c r="E95" s="15" t="s">
        <v>159</v>
      </c>
      <c r="F95" s="25">
        <v>50000</v>
      </c>
      <c r="G95" s="1"/>
      <c r="H95" s="1"/>
      <c r="I95" s="1"/>
      <c r="K95" s="1"/>
    </row>
    <row r="96" spans="2:11" s="11" customFormat="1" x14ac:dyDescent="0.25">
      <c r="B96" s="12">
        <v>45043</v>
      </c>
      <c r="C96" s="14" t="s">
        <v>44</v>
      </c>
      <c r="D96" s="38" t="s">
        <v>71</v>
      </c>
      <c r="E96" s="15" t="s">
        <v>160</v>
      </c>
      <c r="F96" s="25">
        <v>22800</v>
      </c>
      <c r="G96" s="1"/>
      <c r="H96" s="1"/>
      <c r="I96" s="1"/>
      <c r="K96" s="1"/>
    </row>
    <row r="97" spans="2:11" s="11" customFormat="1" ht="45" thickBot="1" x14ac:dyDescent="0.3">
      <c r="B97" s="12">
        <v>45043</v>
      </c>
      <c r="C97" s="14" t="s">
        <v>44</v>
      </c>
      <c r="D97" s="38" t="s">
        <v>71</v>
      </c>
      <c r="E97" s="15" t="s">
        <v>161</v>
      </c>
      <c r="F97" s="25">
        <v>21000</v>
      </c>
      <c r="G97" s="1"/>
      <c r="H97" s="1"/>
      <c r="I97" s="1"/>
      <c r="K97" s="1"/>
    </row>
    <row r="98" spans="2:11" s="11" customFormat="1" ht="45.75" thickBot="1" x14ac:dyDescent="0.3">
      <c r="B98" s="26" t="s">
        <v>72</v>
      </c>
      <c r="C98" s="27"/>
      <c r="D98" s="28"/>
      <c r="E98" s="29"/>
      <c r="F98" s="30">
        <f>SUM(F12:F97)</f>
        <v>15753008.23941526</v>
      </c>
      <c r="G98" s="31"/>
      <c r="H98" s="31"/>
      <c r="I98" s="32"/>
      <c r="K98" s="1"/>
    </row>
    <row r="99" spans="2:11" s="11" customFormat="1" x14ac:dyDescent="0.25">
      <c r="B99" s="33"/>
      <c r="C99" s="33"/>
      <c r="D99" s="1"/>
      <c r="E99" s="34"/>
      <c r="F99" s="23"/>
      <c r="G99" s="1"/>
      <c r="H99" s="1"/>
      <c r="I99" s="1"/>
      <c r="K99" s="1"/>
    </row>
    <row r="100" spans="2:11" s="11" customFormat="1" x14ac:dyDescent="0.25">
      <c r="B100" s="33"/>
      <c r="C100" s="33"/>
      <c r="D100" s="1"/>
      <c r="E100" s="34" t="s">
        <v>73</v>
      </c>
      <c r="F100" s="23"/>
      <c r="G100" s="1"/>
      <c r="H100" s="1"/>
      <c r="I100" s="1"/>
      <c r="K100" s="1"/>
    </row>
    <row r="101" spans="2:11" s="11" customFormat="1" ht="45" x14ac:dyDescent="0.25">
      <c r="B101" s="35"/>
      <c r="C101" s="36"/>
      <c r="D101" s="35"/>
      <c r="E101" s="37"/>
      <c r="F101" s="35"/>
      <c r="G101" s="1"/>
      <c r="H101" s="1"/>
      <c r="I101" s="1"/>
      <c r="K101" s="1"/>
    </row>
    <row r="102" spans="2:11" s="11" customFormat="1" x14ac:dyDescent="0.25">
      <c r="B102" s="41" t="s">
        <v>74</v>
      </c>
      <c r="C102" s="41"/>
      <c r="D102" s="41"/>
      <c r="E102" s="41"/>
      <c r="F102" s="41"/>
      <c r="G102" s="1"/>
      <c r="H102" s="1"/>
      <c r="I102" s="1"/>
      <c r="K102" s="1"/>
    </row>
    <row r="103" spans="2:11" s="11" customFormat="1" ht="45" x14ac:dyDescent="0.25">
      <c r="B103" s="40" t="s">
        <v>75</v>
      </c>
      <c r="C103" s="40"/>
      <c r="D103" s="40"/>
      <c r="E103" s="40"/>
      <c r="F103" s="40"/>
      <c r="G103" s="1"/>
      <c r="H103" s="1"/>
      <c r="I103" s="1"/>
      <c r="K103" s="1"/>
    </row>
    <row r="105" spans="2:11" s="11" customFormat="1" ht="45" x14ac:dyDescent="0.25">
      <c r="B105" s="33"/>
      <c r="C105" s="36"/>
      <c r="D105" s="35"/>
      <c r="E105" s="37"/>
      <c r="F105" s="1"/>
      <c r="G105" s="1"/>
      <c r="H105" s="1"/>
      <c r="I105" s="1"/>
      <c r="K105" s="1"/>
    </row>
    <row r="106" spans="2:11" s="11" customFormat="1" ht="45" x14ac:dyDescent="0.25">
      <c r="B106" s="33"/>
      <c r="C106" s="36"/>
      <c r="D106" s="35"/>
      <c r="E106" s="37"/>
      <c r="F106" s="1"/>
      <c r="G106" s="1"/>
      <c r="H106" s="1"/>
      <c r="I106" s="1"/>
      <c r="K106" s="1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6">
    <mergeCell ref="B103:F103"/>
    <mergeCell ref="B5:F5"/>
    <mergeCell ref="B6:F6"/>
    <mergeCell ref="B8:F8"/>
    <mergeCell ref="B9:F9"/>
    <mergeCell ref="B102:F102"/>
  </mergeCells>
  <phoneticPr fontId="6" type="noConversion"/>
  <printOptions horizontalCentered="1"/>
  <pageMargins left="0.27559055118110237" right="0.23622047244094491" top="0.15748031496062992" bottom="0.23622047244094491" header="0.51181102362204722" footer="0.31496062992125984"/>
  <pageSetup paperSize="9" scale="24" fitToWidth="2" fitToHeight="3" orientation="landscape" horizontalDpi="300" verticalDpi="300" r:id="rId1"/>
  <rowBreaks count="1" manualBreakCount="1">
    <brk id="5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Cristian Fernanda</cp:lastModifiedBy>
  <cp:lastPrinted>2023-05-11T15:22:03Z</cp:lastPrinted>
  <dcterms:created xsi:type="dcterms:W3CDTF">2023-04-10T14:53:11Z</dcterms:created>
  <dcterms:modified xsi:type="dcterms:W3CDTF">2023-05-12T12:10:21Z</dcterms:modified>
</cp:coreProperties>
</file>